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filterPrivacy="1"/>
  <xr:revisionPtr revIDLastSave="0" documentId="8_{E788BC4D-0991-4016-9786-A7EA3045E1BB}" xr6:coauthVersionLast="47" xr6:coauthVersionMax="47" xr10:uidLastSave="{00000000-0000-0000-0000-000000000000}"/>
  <bookViews>
    <workbookView xWindow="-108" yWindow="-108" windowWidth="22680" windowHeight="14472" xr2:uid="{00000000-000D-0000-FFFF-FFFF00000000}"/>
  </bookViews>
  <sheets>
    <sheet name="시간 표시줄" sheetId="2" r:id="rId1"/>
    <sheet name="정보" sheetId="3" r:id="rId2"/>
  </sheets>
  <definedNames>
    <definedName name="_xlnm.Print_Area" localSheetId="0">'시간 표시줄'!$A:$H</definedName>
    <definedName name="_xlnm.Print_Titles" localSheetId="0">'시간 표시줄'!$43:$43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8" i="2" l="1"/>
  <c r="E45" i="2"/>
  <c r="E33" i="2"/>
  <c r="E32" i="2"/>
  <c r="E31" i="2"/>
  <c r="C34" i="2"/>
  <c r="C35" i="2"/>
  <c r="B36" i="2" s="1"/>
  <c r="C36" i="2" s="1"/>
  <c r="B47" i="2" s="1"/>
  <c r="C37" i="2"/>
  <c r="B38" i="2"/>
  <c r="C38" i="2" s="1"/>
  <c r="B39" i="2" s="1"/>
  <c r="C39" i="2" s="1"/>
  <c r="B48" i="2" s="1"/>
  <c r="F32" i="2"/>
  <c r="G32" i="2"/>
  <c r="G31" i="2"/>
  <c r="G37" i="2"/>
  <c r="G35" i="2"/>
  <c r="G34" i="2"/>
  <c r="F36" i="2"/>
  <c r="G36" i="2"/>
  <c r="F39" i="2"/>
  <c r="G39" i="2"/>
  <c r="G38" i="2"/>
  <c r="F33" i="2"/>
  <c r="G33" i="2" s="1"/>
  <c r="C31" i="2"/>
  <c r="B32" i="2"/>
  <c r="C32" i="2"/>
  <c r="B33" i="2" s="1"/>
  <c r="C33" i="2" l="1"/>
  <c r="B46" i="2" s="1"/>
</calcChain>
</file>

<file path=xl/sharedStrings.xml><?xml version="1.0" encoding="utf-8"?>
<sst xmlns="http://schemas.openxmlformats.org/spreadsheetml/2006/main" count="45" uniqueCount="43">
  <si>
    <t>작업</t>
  </si>
  <si>
    <t>시작</t>
  </si>
  <si>
    <t>중요 시점</t>
  </si>
  <si>
    <t>날짜</t>
  </si>
  <si>
    <t>종료</t>
  </si>
  <si>
    <t>기간</t>
  </si>
  <si>
    <t>레이블</t>
  </si>
  <si>
    <t>작업 레이블 4</t>
  </si>
  <si>
    <t>작업 레이블 5</t>
  </si>
  <si>
    <t>작업 레이블 6</t>
  </si>
  <si>
    <t>작업 레이블 7</t>
  </si>
  <si>
    <t>작업 레이블 8</t>
  </si>
  <si>
    <t>작업 레이블 9</t>
  </si>
  <si>
    <t>위에 새 행 삽입</t>
  </si>
  <si>
    <t>중요 시점 #1</t>
  </si>
  <si>
    <t>중요 시점 #2</t>
  </si>
  <si>
    <t>세로. 직책</t>
  </si>
  <si>
    <t>직책</t>
  </si>
  <si>
    <t>세로. 선</t>
  </si>
  <si>
    <t>Vertex42.com의 시간 표시줄 서식 파일</t>
  </si>
  <si>
    <t>https://www.vertex42.com/ExcelTemplates/timeline.html</t>
  </si>
  <si>
    <t>이 서식 파일을 사용하는 팁</t>
  </si>
  <si>
    <t>•  데이터 테이블을 편집할 때 전체 행 삽입 및 삭제</t>
  </si>
  <si>
    <t>•  레이블 열을 비워 두지 않도록 합니다.</t>
  </si>
  <si>
    <t>•  최소/최대 경계선을 설정하기 위해 가로 축 서식 지정</t>
  </si>
  <si>
    <t>•  -100에서 50 사이의 세로 위치 입력</t>
  </si>
  <si>
    <t>•  개별 데이터 레이블 또는 표식에 서식을 지정하여 특정 이벤트 강조 표시</t>
  </si>
  <si>
    <t>기타 노트</t>
  </si>
  <si>
    <t>•  중요 시점 지시선은 Y 오차 막대입니다.</t>
  </si>
  <si>
    <t>•  작업 지시선은 Y 오차 막대입니다.</t>
  </si>
  <si>
    <t>•  작업 기간은 X 오차 막대입니다.</t>
  </si>
  <si>
    <t>Vertex42.com의 프로젝트 시간 표시 막대</t>
  </si>
  <si>
    <t>https://www.vertex42.com/ExcelTemplates/project-timeline.html</t>
  </si>
  <si>
    <t>이 서식 파일 정보</t>
  </si>
  <si>
    <t>이 서식 파일은 데이터 레이블과 오차 막대가 있는 산점도표를 사용하여 기간별 중요 시점과 작업을 모두 보여주는 프로젝트 시간 표시 막대를 만듭니다. 별도의 행에 각 작업을 표시하는 Gantt 차트와 달리 시간 표시줄 내에서 작업의 수직 위치를 제어합니다. 작업 종속성을 표시하는 데 도움이 되는 수직 지시선의 길이를 지정할 수 있습니다.</t>
  </si>
  <si>
    <t>이러한 유형의 프로젝트 시간 표시줄은 상세 작업 분석 구조를 보여주는 대신 프로젝트의 일반적인 개요에 주로 유용합니다.</t>
  </si>
  <si>
    <t>추가 서식 파일</t>
  </si>
  <si>
    <t>다른 시간 표시줄 및 프로젝트 관리 서식 파일을 다운로드하려면 Vertex42.com 사이트를 방문하세요.</t>
  </si>
  <si>
    <t>추가 시간 표시 막대 서식 파일</t>
  </si>
  <si>
    <t>추가 프로젝트 관리 서식 파일</t>
  </si>
  <si>
    <t>Vertex42 정보</t>
  </si>
  <si>
    <t>Vertex42.com은 비즈니스, 가정 및 교육용으로 전문적으로 디자인된 스프레드시트 서식 파일을 제공합니다. 대부분 무료로 다운로드할 수 있습니다. 해당 컬렉션에는 예산 책정, 부채 절감 및 대출 상각을 위한 개인 재무 스프레드시트는 물론 다양한 달력, 플래너 및 일정이 포함됩니다.</t>
  </si>
  <si>
    <t>비즈니스는 송장, 작업 시간표, 물품 목록 기록표, 재무 명세서 및 프로젝트 계획 서식 파일을 이용할 수 있습니다. 교사와 학생은 수업 일정, 성적표 및 출석부를 이용할 수 있습니다. 식사 플래너, 체크리스트 및 운동 로그를 통해 가족의 생활을 체계적으로 정리하세요. 각 서식 파일은 수천 명의 사용자 의견을 통해 오랜 시간 동안 철저하게 조사되고 구체화 및 개선되었습니다.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</si>
</sst>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₩&quot;* #,##0_-;\-&quot;₩&quot;* #,##0_-;_-&quot;₩&quot;* &quot;-&quot;_-;_-@_-"/>
    <numFmt numFmtId="44" formatCode="_-&quot;₩&quot;* #,##0.00_-;\-&quot;₩&quot;* #,##0.00_-;_-&quot;₩&quot;* &quot;-&quot;??_-;_-@_-"/>
    <numFmt numFmtId="176" formatCode="_(* #,##0_);_(* \(#,##0\);_(* &quot;-&quot;_);_(@_)"/>
    <numFmt numFmtId="177" formatCode="_(* #,##0.00_);_(* \(#,##0.00\);_(* &quot;-&quot;??_);_(@_)"/>
    <numFmt numFmtId="178" formatCode="#,##0.00_ "/>
  </numFmts>
  <fonts count="46">
    <font>
      <sz val="11"/>
      <color theme="1"/>
      <name val="Malgun Gothic"/>
      <family val="2"/>
    </font>
    <font>
      <sz val="8"/>
      <color theme="1"/>
      <name val="맑은 고딕"/>
      <family val="2"/>
      <scheme val="minor"/>
    </font>
    <font>
      <sz val="10"/>
      <name val="맑은 고딕"/>
      <family val="2"/>
      <scheme val="minor"/>
    </font>
    <font>
      <b/>
      <sz val="10"/>
      <name val="맑은 고딕"/>
      <family val="2"/>
      <scheme val="minor"/>
    </font>
    <font>
      <sz val="20"/>
      <name val="맑은 고딕"/>
      <family val="2"/>
      <scheme val="major"/>
    </font>
    <font>
      <sz val="11"/>
      <color theme="1"/>
      <name val="Malgun Gothic"/>
      <family val="2"/>
    </font>
    <font>
      <sz val="11"/>
      <color theme="0"/>
      <name val="Malgun Gothic"/>
      <family val="2"/>
    </font>
    <font>
      <sz val="11"/>
      <color rgb="FF9C0006"/>
      <name val="Malgun Gothic"/>
      <family val="2"/>
    </font>
    <font>
      <b/>
      <sz val="11"/>
      <color rgb="FFFA7D00"/>
      <name val="Malgun Gothic"/>
      <family val="2"/>
    </font>
    <font>
      <b/>
      <sz val="11"/>
      <color theme="0"/>
      <name val="Malgun Gothic"/>
      <family val="2"/>
    </font>
    <font>
      <i/>
      <sz val="11"/>
      <color rgb="FF7F7F7F"/>
      <name val="Malgun Gothic"/>
      <family val="2"/>
    </font>
    <font>
      <u/>
      <sz val="11"/>
      <color theme="11"/>
      <name val="Malgun Gothic"/>
      <family val="2"/>
    </font>
    <font>
      <sz val="11"/>
      <color rgb="FF006100"/>
      <name val="Malgun Gothic"/>
      <family val="2"/>
    </font>
    <font>
      <b/>
      <sz val="15"/>
      <color theme="3"/>
      <name val="Malgun Gothic"/>
      <family val="2"/>
    </font>
    <font>
      <b/>
      <sz val="13"/>
      <color theme="3"/>
      <name val="Malgun Gothic"/>
      <family val="2"/>
    </font>
    <font>
      <b/>
      <sz val="11"/>
      <color theme="3"/>
      <name val="Malgun Gothic"/>
      <family val="2"/>
    </font>
    <font>
      <u/>
      <sz val="11"/>
      <color rgb="FF0000FF"/>
      <name val="Malgun Gothic"/>
      <family val="2"/>
    </font>
    <font>
      <sz val="11"/>
      <color rgb="FF3F3F76"/>
      <name val="Malgun Gothic"/>
      <family val="2"/>
    </font>
    <font>
      <sz val="11"/>
      <color rgb="FFFA7D00"/>
      <name val="Malgun Gothic"/>
      <family val="2"/>
    </font>
    <font>
      <sz val="11"/>
      <color rgb="FF9C5700"/>
      <name val="Malgun Gothic"/>
      <family val="2"/>
    </font>
    <font>
      <b/>
      <sz val="11"/>
      <color rgb="FF3F3F3F"/>
      <name val="Malgun Gothic"/>
      <family val="2"/>
    </font>
    <font>
      <sz val="18"/>
      <color theme="3"/>
      <name val="Malgun Gothic"/>
      <family val="2"/>
    </font>
    <font>
      <b/>
      <sz val="11"/>
      <color theme="1"/>
      <name val="Malgun Gothic"/>
      <family val="2"/>
    </font>
    <font>
      <sz val="11"/>
      <color rgb="FFFF0000"/>
      <name val="Malgun Gothic"/>
      <family val="2"/>
    </font>
    <font>
      <b/>
      <sz val="11"/>
      <color theme="1" tint="0.34998626667073579"/>
      <name val="Malgun Gothic"/>
      <family val="2"/>
    </font>
    <font>
      <sz val="10"/>
      <color theme="1" tint="0.499984740745262"/>
      <name val="Malgun Gothic"/>
      <family val="2"/>
    </font>
    <font>
      <b/>
      <sz val="11"/>
      <color theme="4" tint="-0.249977111117893"/>
      <name val="Malgun Gothic"/>
      <family val="2"/>
    </font>
    <font>
      <b/>
      <sz val="11"/>
      <color theme="4" tint="-0.499984740745262"/>
      <name val="Malgun Gothic"/>
      <family val="2"/>
    </font>
    <font>
      <sz val="11"/>
      <color theme="4" tint="-0.249977111117893"/>
      <name val="Malgun Gothic"/>
      <family val="2"/>
    </font>
    <font>
      <b/>
      <sz val="16"/>
      <color theme="1"/>
      <name val="Malgun Gothic"/>
      <family val="2"/>
    </font>
    <font>
      <b/>
      <sz val="14"/>
      <color theme="0"/>
      <name val="Malgun Gothic"/>
      <family val="2"/>
    </font>
    <font>
      <b/>
      <sz val="8"/>
      <color theme="1" tint="0.249977111117893"/>
      <name val="Malgun Gothic"/>
      <family val="2"/>
    </font>
    <font>
      <b/>
      <i/>
      <sz val="8"/>
      <color theme="4" tint="-0.249977111117893"/>
      <name val="Malgun Gothic"/>
      <family val="2"/>
    </font>
    <font>
      <sz val="8"/>
      <color theme="1"/>
      <name val="Malgun Gothic"/>
      <family val="2"/>
    </font>
    <font>
      <sz val="8"/>
      <color theme="4" tint="-0.249977111117893"/>
      <name val="Malgun Gothic"/>
      <family val="2"/>
    </font>
    <font>
      <b/>
      <sz val="11"/>
      <color theme="1" tint="0.249977111117893"/>
      <name val="Malgun Gothic"/>
      <family val="2"/>
    </font>
    <font>
      <i/>
      <sz val="9"/>
      <color theme="4" tint="-0.249977111117893"/>
      <name val="Malgun Gothic"/>
      <family val="2"/>
    </font>
    <font>
      <sz val="10"/>
      <color theme="4" tint="-0.249977111117893"/>
      <name val="Malgun Gothic"/>
      <family val="2"/>
    </font>
    <font>
      <sz val="10"/>
      <name val="Malgun Gothic"/>
      <family val="2"/>
    </font>
    <font>
      <b/>
      <sz val="12"/>
      <color theme="1" tint="0.34998626667073579"/>
      <name val="Malgun Gothic"/>
      <family val="2"/>
    </font>
    <font>
      <sz val="11"/>
      <color theme="1" tint="0.34998626667073579"/>
      <name val="Malgun Gothic"/>
      <family val="2"/>
    </font>
    <font>
      <b/>
      <sz val="16"/>
      <color theme="4" tint="-0.249977111117893"/>
      <name val="Malgun Gothic"/>
      <family val="2"/>
    </font>
    <font>
      <sz val="11"/>
      <color rgb="FF1D2129"/>
      <name val="Malgun Gothic"/>
      <family val="2"/>
    </font>
    <font>
      <sz val="20"/>
      <name val="Malgun Gothic"/>
      <family val="2"/>
    </font>
    <font>
      <u/>
      <sz val="14"/>
      <color rgb="FF0000FF"/>
      <name val="Malgun Gothic"/>
      <family val="2"/>
    </font>
    <font>
      <sz val="8"/>
      <name val="돋움"/>
      <family val="3"/>
      <charset val="129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177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7" fillId="5" borderId="0" applyNumberFormat="0" applyBorder="0" applyAlignment="0" applyProtection="0"/>
    <xf numFmtId="0" fontId="19" fillId="6" borderId="0" applyNumberFormat="0" applyBorder="0" applyAlignment="0" applyProtection="0"/>
    <xf numFmtId="0" fontId="17" fillId="7" borderId="6" applyNumberFormat="0" applyAlignment="0" applyProtection="0"/>
    <xf numFmtId="0" fontId="20" fillId="8" borderId="7" applyNumberFormat="0" applyAlignment="0" applyProtection="0"/>
    <xf numFmtId="0" fontId="8" fillId="8" borderId="6" applyNumberFormat="0" applyAlignment="0" applyProtection="0"/>
    <xf numFmtId="0" fontId="18" fillId="0" borderId="8" applyNumberFormat="0" applyFill="0" applyAlignment="0" applyProtection="0"/>
    <xf numFmtId="0" fontId="9" fillId="9" borderId="9" applyNumberFormat="0" applyAlignment="0" applyProtection="0"/>
    <xf numFmtId="0" fontId="23" fillId="0" borderId="0" applyNumberFormat="0" applyFill="0" applyBorder="0" applyAlignment="0" applyProtection="0"/>
    <xf numFmtId="0" fontId="5" fillId="10" borderId="10" applyNumberFormat="0" applyFont="0" applyAlignment="0" applyProtection="0"/>
    <xf numFmtId="0" fontId="10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6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6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6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6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/>
    <xf numFmtId="0" fontId="24" fillId="0" borderId="0" xfId="1" applyFont="1" applyAlignment="1">
      <alignment vertical="center"/>
    </xf>
    <xf numFmtId="0" fontId="25" fillId="0" borderId="0" xfId="0" applyFont="1" applyAlignment="1">
      <alignment horizontal="left" vertical="top"/>
    </xf>
    <xf numFmtId="0" fontId="26" fillId="0" borderId="0" xfId="0" applyFont="1" applyAlignment="1">
      <alignment vertical="center"/>
    </xf>
    <xf numFmtId="0" fontId="27" fillId="0" borderId="0" xfId="0" applyFont="1"/>
    <xf numFmtId="0" fontId="28" fillId="0" borderId="0" xfId="0" applyFont="1" applyAlignment="1">
      <alignment vertical="center"/>
    </xf>
    <xf numFmtId="0" fontId="29" fillId="0" borderId="0" xfId="0" applyFont="1"/>
    <xf numFmtId="0" fontId="30" fillId="3" borderId="1" xfId="0" applyFont="1" applyFill="1" applyBorder="1" applyAlignment="1">
      <alignment horizontal="center" vertical="center"/>
    </xf>
    <xf numFmtId="14" fontId="31" fillId="2" borderId="2" xfId="0" applyNumberFormat="1" applyFont="1" applyFill="1" applyBorder="1" applyAlignment="1">
      <alignment horizontal="center" vertical="center"/>
    </xf>
    <xf numFmtId="0" fontId="31" fillId="2" borderId="2" xfId="0" applyFont="1" applyFill="1" applyBorder="1" applyAlignment="1">
      <alignment horizontal="center" vertical="center"/>
    </xf>
    <xf numFmtId="14" fontId="32" fillId="2" borderId="2" xfId="0" applyNumberFormat="1" applyFont="1" applyFill="1" applyBorder="1" applyAlignment="1">
      <alignment horizontal="left" vertical="center" indent="1"/>
    </xf>
    <xf numFmtId="0" fontId="33" fillId="0" borderId="0" xfId="0" applyFont="1"/>
    <xf numFmtId="0" fontId="34" fillId="0" borderId="0" xfId="0" applyFont="1" applyAlignment="1">
      <alignment horizontal="left" vertical="center"/>
    </xf>
    <xf numFmtId="14" fontId="35" fillId="0" borderId="2" xfId="0" applyNumberFormat="1" applyFont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14" fontId="26" fillId="0" borderId="2" xfId="0" applyNumberFormat="1" applyFont="1" applyBorder="1" applyAlignment="1">
      <alignment horizontal="left" vertical="center" indent="1"/>
    </xf>
    <xf numFmtId="14" fontId="35" fillId="2" borderId="2" xfId="0" applyNumberFormat="1" applyFont="1" applyFill="1" applyBorder="1" applyAlignment="1">
      <alignment horizontal="center" vertical="center"/>
    </xf>
    <xf numFmtId="0" fontId="35" fillId="2" borderId="2" xfId="0" applyFont="1" applyFill="1" applyBorder="1" applyAlignment="1">
      <alignment horizontal="center" vertical="center"/>
    </xf>
    <xf numFmtId="14" fontId="36" fillId="2" borderId="2" xfId="0" applyNumberFormat="1" applyFont="1" applyFill="1" applyBorder="1" applyAlignment="1">
      <alignment horizontal="left" vertical="center" indent="1"/>
    </xf>
    <xf numFmtId="0" fontId="28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indent="1"/>
    </xf>
    <xf numFmtId="0" fontId="38" fillId="0" borderId="0" xfId="0" applyFont="1" applyAlignment="1">
      <alignment vertical="top"/>
    </xf>
    <xf numFmtId="0" fontId="38" fillId="0" borderId="0" xfId="0" applyFont="1"/>
    <xf numFmtId="0" fontId="39" fillId="0" borderId="0" xfId="0" applyFont="1" applyAlignment="1">
      <alignment horizontal="left" vertical="center"/>
    </xf>
    <xf numFmtId="0" fontId="40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42" fillId="0" borderId="0" xfId="0" applyFont="1" applyAlignment="1">
      <alignment horizontal="left" vertical="top" wrapText="1" indent="1"/>
    </xf>
    <xf numFmtId="0" fontId="43" fillId="0" borderId="0" xfId="0" applyFont="1"/>
    <xf numFmtId="0" fontId="44" fillId="0" borderId="0" xfId="1" applyFont="1" applyAlignment="1">
      <alignment horizontal="left" indent="1"/>
    </xf>
    <xf numFmtId="178" fontId="26" fillId="0" borderId="2" xfId="0" applyNumberFormat="1" applyFont="1" applyBorder="1" applyAlignment="1">
      <alignment horizontal="left" vertical="center" indent="1"/>
    </xf>
  </cellXfs>
  <cellStyles count="49">
    <cellStyle name="20% - 강조색1" xfId="26" builtinId="30" customBuiltin="1"/>
    <cellStyle name="20% - 강조색2" xfId="30" builtinId="34" customBuiltin="1"/>
    <cellStyle name="20% - 강조색3" xfId="34" builtinId="38" customBuiltin="1"/>
    <cellStyle name="20% - 강조색4" xfId="38" builtinId="42" customBuiltin="1"/>
    <cellStyle name="20% - 강조색5" xfId="42" builtinId="46" customBuiltin="1"/>
    <cellStyle name="20% - 강조색6" xfId="46" builtinId="50" customBuiltin="1"/>
    <cellStyle name="40% - 강조색1" xfId="27" builtinId="31" customBuiltin="1"/>
    <cellStyle name="40% - 강조색2" xfId="31" builtinId="35" customBuiltin="1"/>
    <cellStyle name="40% - 강조색3" xfId="35" builtinId="39" customBuiltin="1"/>
    <cellStyle name="40% - 강조색4" xfId="39" builtinId="43" customBuiltin="1"/>
    <cellStyle name="40% - 강조색5" xfId="43" builtinId="47" customBuiltin="1"/>
    <cellStyle name="40% - 강조색6" xfId="47" builtinId="51" customBuiltin="1"/>
    <cellStyle name="60% - 강조색1" xfId="28" builtinId="32" customBuiltin="1"/>
    <cellStyle name="60% - 강조색2" xfId="32" builtinId="36" customBuiltin="1"/>
    <cellStyle name="60% - 강조색3" xfId="36" builtinId="40" customBuiltin="1"/>
    <cellStyle name="60% - 강조색4" xfId="40" builtinId="44" customBuiltin="1"/>
    <cellStyle name="60% - 강조색5" xfId="44" builtinId="48" customBuiltin="1"/>
    <cellStyle name="60% - 강조색6" xfId="48" builtinId="52" customBuiltin="1"/>
    <cellStyle name="강조색1" xfId="25" builtinId="29" customBuiltin="1"/>
    <cellStyle name="강조색2" xfId="29" builtinId="33" customBuiltin="1"/>
    <cellStyle name="강조색3" xfId="33" builtinId="37" customBuiltin="1"/>
    <cellStyle name="강조색4" xfId="37" builtinId="41" customBuiltin="1"/>
    <cellStyle name="강조색5" xfId="41" builtinId="45" customBuiltin="1"/>
    <cellStyle name="강조색6" xfId="45" builtinId="49" customBuiltin="1"/>
    <cellStyle name="경고문" xfId="21" builtinId="11" customBuiltin="1"/>
    <cellStyle name="계산" xfId="18" builtinId="22" customBuiltin="1"/>
    <cellStyle name="나쁨" xfId="14" builtinId="27" customBuiltin="1"/>
    <cellStyle name="메모" xfId="22" builtinId="10" customBuiltin="1"/>
    <cellStyle name="백분율" xfId="7" builtinId="5" customBuiltin="1"/>
    <cellStyle name="보통" xfId="15" builtinId="28" customBuiltin="1"/>
    <cellStyle name="설명 텍스트" xfId="23" builtinId="53" customBuiltin="1"/>
    <cellStyle name="셀 확인" xfId="20" builtinId="23" customBuiltin="1"/>
    <cellStyle name="쉼표" xfId="3" builtinId="3" customBuiltin="1"/>
    <cellStyle name="쉼표 [0]" xfId="4" builtinId="6" customBuiltin="1"/>
    <cellStyle name="연결된 셀" xfId="19" builtinId="24" customBuiltin="1"/>
    <cellStyle name="열어 본 하이퍼링크" xfId="2" builtinId="9" customBuiltin="1"/>
    <cellStyle name="요약" xfId="24" builtinId="25" customBuiltin="1"/>
    <cellStyle name="입력" xfId="16" builtinId="20" customBuiltin="1"/>
    <cellStyle name="제목" xfId="8" builtinId="15" customBuiltin="1"/>
    <cellStyle name="제목 1" xfId="9" builtinId="16" customBuiltin="1"/>
    <cellStyle name="제목 2" xfId="10" builtinId="17" customBuiltin="1"/>
    <cellStyle name="제목 3" xfId="11" builtinId="18" customBuiltin="1"/>
    <cellStyle name="제목 4" xfId="12" builtinId="19" customBuiltin="1"/>
    <cellStyle name="좋음" xfId="13" builtinId="26" customBuiltin="1"/>
    <cellStyle name="출력" xfId="17" builtinId="21" customBuiltin="1"/>
    <cellStyle name="통화" xfId="5" builtinId="4" customBuiltin="1"/>
    <cellStyle name="통화 [0]" xfId="6" builtinId="7" customBuiltin="1"/>
    <cellStyle name="표준" xfId="0" builtinId="0" customBuiltin="1"/>
    <cellStyle name="하이퍼링크" xfId="1" builtinId="8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1800" b="1" i="0" u="none" strike="noStrike" kern="1200" spc="0" baseline="0">
                <a:solidFill>
                  <a:schemeClr val="accent1">
                    <a:lumMod val="75000"/>
                  </a:schemeClr>
                </a:solidFill>
                <a:latin typeface="Malgun Gothic"/>
                <a:ea typeface="Malgun Gothic"/>
                <a:cs typeface="Malgun Gothic"/>
              </a:defRPr>
            </a:pPr>
            <a:r>
              <a:rPr lang="en-US"/>
              <a:t>[프로젝트 타임라인 제목]</a:t>
            </a:r>
          </a:p>
        </c:rich>
      </c:tx>
      <c:layout>
        <c:manualLayout>
          <c:xMode val="edge"/>
          <c:yMode val="edge"/>
          <c:x val="0.37169491917027109"/>
          <c:y val="3.140336975067913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5.6978185383786448E-2"/>
          <c:y val="7.8828945337177894E-2"/>
          <c:w val="0.87548045355302873"/>
          <c:h val="0.89401558523578717"/>
        </c:manualLayout>
      </c:layout>
      <c:scatterChart>
        <c:scatterStyle val="lineMarker"/>
        <c:varyColors val="0"/>
        <c:ser>
          <c:idx val="1"/>
          <c:order val="0"/>
          <c:tx>
            <c:v>작업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2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D75F-47E9-9661-163A2FF19FE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12113B6-4BF4-4CD5-AFF0-BBFD3CE481C3}" type="CELLRANGE">
                      <a:rPr lang="ko-KR" altLang="en-US"/>
                      <a:pPr/>
                      <a:t>[CELLRANGE]</a:t>
                    </a:fld>
                    <a:endParaRPr lang="ko-KR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D75F-47E9-9661-163A2FF19FE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151818B-157E-4954-A6E8-A203A51809C6}" type="CELLRANGE">
                      <a:rPr lang="ko-KR" altLang="en-US"/>
                      <a:pPr/>
                      <a:t>[CELLRANGE]</a:t>
                    </a:fld>
                    <a:endParaRPr lang="ko-KR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D75F-47E9-9661-163A2FF19FE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19D8521-E11B-4DDF-B27C-CE2F7CC9E394}" type="CELLRANGE">
                      <a:rPr lang="ko-KR" altLang="en-US"/>
                      <a:pPr/>
                      <a:t>[CELLRANGE]</a:t>
                    </a:fld>
                    <a:endParaRPr lang="ko-KR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D75F-47E9-9661-163A2FF19FE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A727A74-1B93-4CBB-94CE-43352C6C8726}" type="CELLRANGE">
                      <a:rPr lang="ko-KR" altLang="en-US"/>
                      <a:pPr/>
                      <a:t>[CELLRANGE]</a:t>
                    </a:fld>
                    <a:endParaRPr lang="ko-KR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D75F-47E9-9661-163A2FF19FE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4D00B2E-79F1-47B5-8AC9-1394AC6E07EA}" type="CELLRANGE">
                      <a:rPr lang="ko-KR" altLang="en-US"/>
                      <a:pPr/>
                      <a:t>[CELLRANGE]</a:t>
                    </a:fld>
                    <a:endParaRPr lang="ko-KR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D75F-47E9-9661-163A2FF19FE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82733AD8-2AF6-48D8-8F7A-5F5AC5E10469}" type="CELLRANGE">
                      <a:rPr lang="ko-KR" altLang="en-US"/>
                      <a:pPr/>
                      <a:t>[CELLRANGE]</a:t>
                    </a:fld>
                    <a:endParaRPr lang="ko-KR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D75F-47E9-9661-163A2FF19FE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725D4DB3-1148-46B8-B2D3-CF281647E4B3}" type="CELLRANGE">
                      <a:rPr lang="ko-KR" altLang="en-US"/>
                      <a:pPr/>
                      <a:t>[CELLRANGE]</a:t>
                    </a:fld>
                    <a:endParaRPr lang="ko-KR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D75F-47E9-9661-163A2FF19FE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176BD227-4D11-4F53-A1CD-09651C0928C7}" type="CELLRANGE">
                      <a:rPr lang="ko-KR" altLang="en-US"/>
                      <a:pPr/>
                      <a:t>[CELLRANGE]</a:t>
                    </a:fld>
                    <a:endParaRPr lang="ko-KR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D75F-47E9-9661-163A2FF19FE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3392134E-89D3-4C63-8909-783CBEBAE4D4}" type="CELLRANGE">
                      <a:rPr lang="ko-KR" altLang="en-US"/>
                      <a:pPr/>
                      <a:t>[CELLRANGE]</a:t>
                    </a:fld>
                    <a:endParaRPr lang="ko-KR" alt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D75F-47E9-9661-163A2FF19FEB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5-D75F-47E9-9661-163A2FF19FEB}"/>
                </c:ext>
              </c:extLst>
            </c:dLbl>
            <c:spPr>
              <a:solidFill>
                <a:schemeClr val="bg1">
                  <a:alpha val="60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plus"/>
            <c:errValType val="cust"/>
            <c:noEndCap val="1"/>
            <c:plus>
              <c:numRef>
                <c:f>'시간 표시줄'!$D$30:$D$40</c:f>
                <c:numCache>
                  <c:formatCode>General</c:formatCode>
                  <c:ptCount val="11"/>
                  <c:pt idx="1">
                    <c:v>15</c:v>
                  </c:pt>
                  <c:pt idx="2">
                    <c:v>20</c:v>
                  </c:pt>
                  <c:pt idx="3">
                    <c:v>24</c:v>
                  </c:pt>
                  <c:pt idx="4">
                    <c:v>76</c:v>
                  </c:pt>
                  <c:pt idx="5">
                    <c:v>20</c:v>
                  </c:pt>
                  <c:pt idx="6">
                    <c:v>30</c:v>
                  </c:pt>
                  <c:pt idx="7">
                    <c:v>32</c:v>
                  </c:pt>
                  <c:pt idx="8">
                    <c:v>5</c:v>
                  </c:pt>
                  <c:pt idx="9">
                    <c:v>21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2400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errBars>
            <c:errDir val="y"/>
            <c:errBarType val="minus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'시간 표시줄'!$G$30:$G$40</c:f>
                <c:numCache>
                  <c:formatCode>General</c:formatCode>
                  <c:ptCount val="11"/>
                  <c:pt idx="1">
                    <c:v>-25</c:v>
                  </c:pt>
                  <c:pt idx="2">
                    <c:v>-15</c:v>
                  </c:pt>
                  <c:pt idx="3">
                    <c:v>-15</c:v>
                  </c:pt>
                  <c:pt idx="4">
                    <c:v>-80</c:v>
                  </c:pt>
                  <c:pt idx="5">
                    <c:v>-30</c:v>
                  </c:pt>
                  <c:pt idx="6">
                    <c:v>-15</c:v>
                  </c:pt>
                  <c:pt idx="7">
                    <c:v>-20</c:v>
                  </c:pt>
                  <c:pt idx="8">
                    <c:v>-40</c:v>
                  </c:pt>
                  <c:pt idx="9">
                    <c:v>-15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accent1">
                    <a:lumMod val="75000"/>
                    <a:alpha val="70000"/>
                  </a:schemeClr>
                </a:solidFill>
                <a:prstDash val="solid"/>
                <a:round/>
              </a:ln>
              <a:effectLst/>
            </c:spPr>
          </c:errBars>
          <c:xVal>
            <c:numRef>
              <c:f>'시간 표시줄'!$B$30:$B$40</c:f>
              <c:numCache>
                <c:formatCode>m/d/yyyy</c:formatCode>
                <c:ptCount val="11"/>
                <c:pt idx="1">
                  <c:v>43187</c:v>
                </c:pt>
                <c:pt idx="2">
                  <c:v>43202</c:v>
                </c:pt>
                <c:pt idx="3">
                  <c:v>43222</c:v>
                </c:pt>
                <c:pt idx="4">
                  <c:v>43218</c:v>
                </c:pt>
                <c:pt idx="5">
                  <c:v>43266</c:v>
                </c:pt>
                <c:pt idx="6">
                  <c:v>43286</c:v>
                </c:pt>
                <c:pt idx="7">
                  <c:v>43322</c:v>
                </c:pt>
                <c:pt idx="8">
                  <c:v>43354</c:v>
                </c:pt>
                <c:pt idx="9">
                  <c:v>43359</c:v>
                </c:pt>
              </c:numCache>
            </c:numRef>
          </c:xVal>
          <c:yVal>
            <c:numRef>
              <c:f>'시간 표시줄'!$F$30:$F$40</c:f>
              <c:numCache>
                <c:formatCode>General</c:formatCode>
                <c:ptCount val="11"/>
                <c:pt idx="1">
                  <c:v>-25</c:v>
                </c:pt>
                <c:pt idx="2">
                  <c:v>-40</c:v>
                </c:pt>
                <c:pt idx="3">
                  <c:v>-55</c:v>
                </c:pt>
                <c:pt idx="4">
                  <c:v>-80</c:v>
                </c:pt>
                <c:pt idx="5">
                  <c:v>-30</c:v>
                </c:pt>
                <c:pt idx="6">
                  <c:v>-45</c:v>
                </c:pt>
                <c:pt idx="7">
                  <c:v>-20</c:v>
                </c:pt>
                <c:pt idx="8">
                  <c:v>-60</c:v>
                </c:pt>
                <c:pt idx="9">
                  <c:v>-75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'시간 표시줄'!$E$30:$E$40</c15:f>
                <c15:dlblRangeCache>
                  <c:ptCount val="11"/>
                  <c:pt idx="1">
                    <c:v>작업 1 
3 월 28 일 - 4 월 11 일</c:v>
                  </c:pt>
                  <c:pt idx="2">
                    <c:v>작업 2 
4 월 12 일 - 5 월 1 일</c:v>
                  </c:pt>
                  <c:pt idx="3">
                    <c:v>작업 3 
5 월 2 일 - 5 월 25 일</c:v>
                  </c:pt>
                  <c:pt idx="4">
                    <c:v>작업 레이블 4</c:v>
                  </c:pt>
                  <c:pt idx="5">
                    <c:v>작업 레이블 5</c:v>
                  </c:pt>
                  <c:pt idx="6">
                    <c:v>작업 레이블 6</c:v>
                  </c:pt>
                  <c:pt idx="7">
                    <c:v>작업 레이블 7</c:v>
                  </c:pt>
                  <c:pt idx="8">
                    <c:v>작업 레이블 8</c:v>
                  </c:pt>
                  <c:pt idx="9">
                    <c:v>작업 레이블 9</c:v>
                  </c:pt>
                  <c:pt idx="10">
                    <c:v>위에 새 행 삽입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D75F-47E9-9661-163A2FF19FEB}"/>
            </c:ext>
          </c:extLst>
        </c:ser>
        <c:ser>
          <c:idx val="0"/>
          <c:order val="1"/>
          <c:tx>
            <c:v>중요 시점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4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Pt>
            <c:idx val="0"/>
            <c:marker>
              <c:spPr>
                <a:solidFill>
                  <a:schemeClr val="accent6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D75F-47E9-9661-163A2FF19FEB}"/>
              </c:ext>
            </c:extLst>
          </c:dPt>
          <c:dPt>
            <c:idx val="1"/>
            <c:marker>
              <c:symbol val="circle"/>
              <c:size val="14"/>
              <c:spPr>
                <a:solidFill>
                  <a:srgbClr val="00B05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D75F-47E9-9661-163A2FF19FEB}"/>
              </c:ext>
            </c:extLst>
          </c:dPt>
          <c:dPt>
            <c:idx val="4"/>
            <c:marker>
              <c:symbol val="picture"/>
              <c:spPr>
                <a:blipFill>
                  <a:blip xmlns:r="http://schemas.openxmlformats.org/officeDocument/2006/relationships" r:embed="rId1"/>
                  <a:stretch>
                    <a:fillRect/>
                  </a:stretch>
                </a:blip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D75F-47E9-9661-163A2FF19FEB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D75F-47E9-9661-163A2FF19FE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BF3AC3F-C58D-4AC6-9194-F85C4E521906}" type="CELLRANGE">
                      <a:rPr lang="ko-KR" altLang="en-US"/>
                      <a:pPr/>
                      <a:t>[CELLRANGE]</a:t>
                    </a:fld>
                    <a:endParaRPr lang="ko-KR" alt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D75F-47E9-9661-163A2FF19FE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0A20D37-6D44-4DE2-A042-305D70969F16}" type="CELLRANGE">
                      <a:rPr lang="ko-KR" altLang="en-US"/>
                      <a:pPr/>
                      <a:t>[CELLRANGE]</a:t>
                    </a:fld>
                    <a:endParaRPr lang="ko-KR" alt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D75F-47E9-9661-163A2FF19FE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36BB7B7-9EA5-43E5-91FF-4B6CE1873E28}" type="CELLRANGE">
                      <a:rPr lang="ko-KR" altLang="en-US"/>
                      <a:pPr/>
                      <a:t>[CELLRANGE]</a:t>
                    </a:fld>
                    <a:endParaRPr lang="ko-KR" alt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D75F-47E9-9661-163A2FF19FE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CB9D2BC-6E3A-46F2-B3AB-852DD37311C8}" type="CELLRANGE">
                      <a:rPr lang="ko-KR" altLang="en-US"/>
                      <a:pPr/>
                      <a:t>[CELLRANGE]</a:t>
                    </a:fld>
                    <a:endParaRPr lang="ko-KR" alt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D75F-47E9-9661-163A2FF19FE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5EF8-4134-955B-52DF741E0001}"/>
                </c:ext>
              </c:extLst>
            </c:dLbl>
            <c:spPr>
              <a:solidFill>
                <a:schemeClr val="bg1">
                  <a:alpha val="50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minus"/>
            <c:errValType val="percentage"/>
            <c:noEndCap val="1"/>
            <c:val val="100"/>
            <c:spPr>
              <a:noFill/>
              <a:ln w="12700" cap="flat" cmpd="sng" algn="ctr">
                <a:solidFill>
                  <a:schemeClr val="tx1">
                    <a:lumMod val="75000"/>
                    <a:lumOff val="25000"/>
                  </a:schemeClr>
                </a:solidFill>
                <a:prstDash val="dash"/>
                <a:round/>
              </a:ln>
              <a:effectLst/>
            </c:spPr>
          </c:errBars>
          <c:xVal>
            <c:numRef>
              <c:f>'시간 표시줄'!$B$44:$B$49</c:f>
              <c:numCache>
                <c:formatCode>m/d/yyyy</c:formatCode>
                <c:ptCount val="6"/>
                <c:pt idx="1">
                  <c:v>43192</c:v>
                </c:pt>
                <c:pt idx="2">
                  <c:v>43245</c:v>
                </c:pt>
                <c:pt idx="3">
                  <c:v>43315</c:v>
                </c:pt>
                <c:pt idx="4">
                  <c:v>43379</c:v>
                </c:pt>
              </c:numCache>
            </c:numRef>
          </c:xVal>
          <c:yVal>
            <c:numRef>
              <c:f>'시간 표시줄'!$F$44:$F$49</c:f>
              <c:numCache>
                <c:formatCode>General</c:formatCode>
                <c:ptCount val="6"/>
                <c:pt idx="1">
                  <c:v>30</c:v>
                </c:pt>
                <c:pt idx="2">
                  <c:v>25</c:v>
                </c:pt>
                <c:pt idx="3">
                  <c:v>20</c:v>
                </c:pt>
                <c:pt idx="4">
                  <c:v>15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'시간 표시줄'!$E$44:$E$49</c15:f>
                <c15:dlblRangeCache>
                  <c:ptCount val="6"/>
                  <c:pt idx="1">
                    <c:v>시작, 4 월 2 일</c:v>
                  </c:pt>
                  <c:pt idx="2">
                    <c:v>중요 시점 #1</c:v>
                  </c:pt>
                  <c:pt idx="3">
                    <c:v>중요 시점 #2</c:v>
                  </c:pt>
                  <c:pt idx="4">
                    <c:v>전달, 10 월 6 일</c:v>
                  </c:pt>
                  <c:pt idx="5">
                    <c:v>위에 새 행 삽입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D75F-47E9-9661-163A2FF19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833240"/>
        <c:axId val="484834552"/>
      </c:scatterChart>
      <c:valAx>
        <c:axId val="484833240"/>
        <c:scaling>
          <c:orientation val="minMax"/>
        </c:scaling>
        <c:delete val="0"/>
        <c:axPos val="b"/>
        <c:numFmt formatCode="m/d/yyyy" sourceLinked="1"/>
        <c:majorTickMark val="cross"/>
        <c:minorTickMark val="none"/>
        <c:tickLblPos val="nextTo"/>
        <c:spPr>
          <a:noFill/>
          <a:ln w="63500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484834552"/>
        <c:crosses val="autoZero"/>
        <c:crossBetween val="midCat"/>
      </c:valAx>
      <c:valAx>
        <c:axId val="484834552"/>
        <c:scaling>
          <c:orientation val="minMax"/>
          <c:max val="50"/>
          <c:min val="-100"/>
        </c:scaling>
        <c:delete val="1"/>
        <c:axPos val="l"/>
        <c:numFmt formatCode="General" sourceLinked="1"/>
        <c:majorTickMark val="out"/>
        <c:minorTickMark val="none"/>
        <c:tickLblPos val="nextTo"/>
        <c:crossAx val="484833240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38100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vertex42.com/?utm_source=ms&amp;utm_medium=file&amp;utm_campaign=office&amp;utm_term=timeline&amp;utm_content=logo" TargetMode="Externa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?utm_source=ms&amp;utm_medium=file&amp;utm_campaign=office&amp;utm_term=timeline&amp;utm_content=logo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23813</xdr:colOff>
      <xdr:row>0</xdr:row>
      <xdr:rowOff>100012</xdr:rowOff>
    </xdr:from>
    <xdr:to>
      <xdr:col>7</xdr:col>
      <xdr:colOff>1</xdr:colOff>
      <xdr:row>25</xdr:row>
      <xdr:rowOff>190499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804101E9-334F-4A84-8D62-96D9C4F484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0</xdr:colOff>
      <xdr:row>0</xdr:row>
      <xdr:rowOff>66675</xdr:rowOff>
    </xdr:from>
    <xdr:to>
      <xdr:col>9</xdr:col>
      <xdr:colOff>1905000</xdr:colOff>
      <xdr:row>2</xdr:row>
      <xdr:rowOff>38100</xdr:rowOff>
    </xdr:to>
    <xdr:pic>
      <xdr:nvPicPr>
        <xdr:cNvPr id="4" name="그림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6324F52B-D3EC-4F40-ADA0-198ADBB979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96375" y="66675"/>
          <a:ext cx="1905000" cy="4286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95250</xdr:rowOff>
    </xdr:from>
    <xdr:to>
      <xdr:col>1</xdr:col>
      <xdr:colOff>1905000</xdr:colOff>
      <xdr:row>0</xdr:row>
      <xdr:rowOff>523875</xdr:rowOff>
    </xdr:to>
    <xdr:pic>
      <xdr:nvPicPr>
        <xdr:cNvPr id="2" name="그림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549CDB1-A6FB-48C4-AD33-3E59423C4A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95250"/>
          <a:ext cx="1905000" cy="428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vertex42.com/ExcelTemplates/timeline.html?utm_source=ms&amp;utm_medium=file&amp;utm_campaign=office&amp;utm_term=project&amp;utm_content=title" TargetMode="External"/><Relationship Id="rId1" Type="http://schemas.openxmlformats.org/officeDocument/2006/relationships/hyperlink" Target="https://www.vertex42.com/ExcelTemplates/timeline.html?utm_source=ms&amp;utm_medium=file&amp;utm_campaign=office&amp;utm_term=project&amp;utm_content=url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vertex42.com/ExcelTemplates/project-timeline.html?utm_source=ms&amp;utm_medium=file&amp;utm_campaign=office&amp;utm_content=title" TargetMode="External"/><Relationship Id="rId2" Type="http://schemas.openxmlformats.org/officeDocument/2006/relationships/hyperlink" Target="https://www.vertex42.com/ExcelTemplates/excel-project-management.html?utm_source=ms&amp;utm_medium=file&amp;utm_campaign=office&amp;utm_term=timeline&amp;utm_content=more" TargetMode="External"/><Relationship Id="rId1" Type="http://schemas.openxmlformats.org/officeDocument/2006/relationships/hyperlink" Target="https://www.vertex42.com/ExcelTemplates/timeline.html?utm_source=ms&amp;utm_medium=file&amp;utm_campaign=office&amp;utm_term=timeline&amp;utm_content=more" TargetMode="External"/><Relationship Id="rId6" Type="http://schemas.openxmlformats.org/officeDocument/2006/relationships/drawing" Target="../drawings/drawing2.x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www.vertex42.com/ExcelTemplates/project-timeline.html?utm_source=ms&amp;utm_medium=file&amp;utm_campaign=office&amp;utm_content=ur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ED695-63DB-475B-89F7-AC927F169BD9}">
  <sheetPr>
    <pageSetUpPr fitToPage="1"/>
  </sheetPr>
  <dimension ref="B4:K49"/>
  <sheetViews>
    <sheetView showGridLines="0" tabSelected="1" workbookViewId="0"/>
  </sheetViews>
  <sheetFormatPr defaultRowHeight="17.399999999999999"/>
  <cols>
    <col min="1" max="1" width="3.19921875" customWidth="1"/>
    <col min="2" max="3" width="17.19921875" customWidth="1"/>
    <col min="4" max="4" width="14.5" customWidth="1"/>
    <col min="5" max="5" width="36.69921875" customWidth="1"/>
    <col min="6" max="7" width="18.59765625" customWidth="1"/>
    <col min="8" max="8" width="3.59765625" customWidth="1"/>
    <col min="9" max="9" width="5.5" customWidth="1"/>
    <col min="10" max="10" width="33.69921875" customWidth="1"/>
  </cols>
  <sheetData>
    <row r="4" spans="10:11">
      <c r="J4" s="7" t="s">
        <v>19</v>
      </c>
      <c r="K4" s="7"/>
    </row>
    <row r="5" spans="10:11">
      <c r="J5" s="8" t="s">
        <v>20</v>
      </c>
      <c r="K5" s="8"/>
    </row>
    <row r="6" spans="10:11">
      <c r="J6" s="9"/>
    </row>
    <row r="8" spans="10:11">
      <c r="J8" s="10" t="s">
        <v>21</v>
      </c>
    </row>
    <row r="9" spans="10:11">
      <c r="J9" s="11" t="s">
        <v>22</v>
      </c>
    </row>
    <row r="10" spans="10:11">
      <c r="J10" s="11" t="s">
        <v>23</v>
      </c>
    </row>
    <row r="11" spans="10:11">
      <c r="J11" s="11" t="s">
        <v>24</v>
      </c>
    </row>
    <row r="12" spans="10:11">
      <c r="J12" s="11" t="s">
        <v>25</v>
      </c>
    </row>
    <row r="13" spans="10:11">
      <c r="J13" s="11" t="s">
        <v>26</v>
      </c>
    </row>
    <row r="14" spans="10:11">
      <c r="J14" s="11"/>
    </row>
    <row r="16" spans="10:11">
      <c r="J16" s="10" t="s">
        <v>27</v>
      </c>
    </row>
    <row r="17" spans="2:11">
      <c r="J17" s="11" t="s">
        <v>28</v>
      </c>
    </row>
    <row r="18" spans="2:11">
      <c r="J18" s="11" t="s">
        <v>29</v>
      </c>
    </row>
    <row r="19" spans="2:11">
      <c r="J19" s="11" t="s">
        <v>30</v>
      </c>
    </row>
    <row r="21" spans="2:11">
      <c r="J21" s="11"/>
    </row>
    <row r="28" spans="2:11" ht="25.2">
      <c r="B28" s="12" t="s">
        <v>0</v>
      </c>
      <c r="C28" s="12"/>
      <c r="D28" s="12"/>
    </row>
    <row r="29" spans="2:11" ht="21.75" customHeight="1">
      <c r="B29" s="13" t="s">
        <v>1</v>
      </c>
      <c r="C29" s="13" t="s">
        <v>4</v>
      </c>
      <c r="D29" s="13" t="s">
        <v>5</v>
      </c>
      <c r="E29" s="13" t="s">
        <v>6</v>
      </c>
      <c r="F29" s="13" t="s">
        <v>16</v>
      </c>
      <c r="G29" s="13" t="s">
        <v>18</v>
      </c>
    </row>
    <row r="30" spans="2:11" s="1" customFormat="1" ht="10.8">
      <c r="B30" s="14"/>
      <c r="C30" s="14"/>
      <c r="D30" s="15"/>
      <c r="E30" s="16"/>
      <c r="F30" s="15"/>
      <c r="G30" s="15"/>
      <c r="H30" s="17"/>
      <c r="I30" s="17"/>
      <c r="J30" s="18"/>
      <c r="K30" s="17"/>
    </row>
    <row r="31" spans="2:11" ht="18" customHeight="1">
      <c r="B31" s="19">
        <v>43187</v>
      </c>
      <c r="C31" s="19">
        <f t="shared" ref="C31:C39" si="0">B31+D31-1</f>
        <v>43201</v>
      </c>
      <c r="D31" s="20">
        <v>15</v>
      </c>
      <c r="E31" s="21" t="str">
        <f>"작업 1 "&amp;CHAR(10)&amp;TEXT(B31,"m 월 d 일")&amp;" - "&amp;TEXT(C31,"m 월 d 일")</f>
        <v>작업 1 
3 월 28 일 - 4 월 11 일</v>
      </c>
      <c r="F31" s="20">
        <v>-25</v>
      </c>
      <c r="G31" s="20">
        <f>F31</f>
        <v>-25</v>
      </c>
    </row>
    <row r="32" spans="2:11" ht="18" customHeight="1">
      <c r="B32" s="19">
        <f>C31+1</f>
        <v>43202</v>
      </c>
      <c r="C32" s="19">
        <f t="shared" si="0"/>
        <v>43221</v>
      </c>
      <c r="D32" s="20">
        <v>20</v>
      </c>
      <c r="E32" s="21" t="str">
        <f>"작업 2 "&amp;CHAR(10)&amp;TEXT(B32,"m 월 d 일")&amp;" - "&amp;TEXT(C32,"m 월 d 일")</f>
        <v>작업 2 
4 월 12 일 - 5 월 1 일</v>
      </c>
      <c r="F32" s="20">
        <f>F31-15</f>
        <v>-40</v>
      </c>
      <c r="G32" s="20">
        <f>F32-F31</f>
        <v>-15</v>
      </c>
    </row>
    <row r="33" spans="2:11" ht="18" customHeight="1">
      <c r="B33" s="19">
        <f>C32+1</f>
        <v>43222</v>
      </c>
      <c r="C33" s="19">
        <f t="shared" si="0"/>
        <v>43245</v>
      </c>
      <c r="D33" s="20">
        <v>24</v>
      </c>
      <c r="E33" s="21" t="str">
        <f>"작업 3 "&amp;CHAR(10)&amp;TEXT(B33,"m 월 d 일")&amp;" - "&amp;TEXT(C33,"m 월 d 일")</f>
        <v>작업 3 
5 월 2 일 - 5 월 25 일</v>
      </c>
      <c r="F33" s="20">
        <f>F32-15</f>
        <v>-55</v>
      </c>
      <c r="G33" s="20">
        <f>F33-F32</f>
        <v>-15</v>
      </c>
    </row>
    <row r="34" spans="2:11" ht="18" customHeight="1">
      <c r="B34" s="19">
        <v>43218</v>
      </c>
      <c r="C34" s="19">
        <f t="shared" si="0"/>
        <v>43293</v>
      </c>
      <c r="D34" s="20">
        <v>76</v>
      </c>
      <c r="E34" s="21" t="s">
        <v>7</v>
      </c>
      <c r="F34" s="20">
        <v>-80</v>
      </c>
      <c r="G34" s="20">
        <f>F34</f>
        <v>-80</v>
      </c>
    </row>
    <row r="35" spans="2:11" ht="18" customHeight="1">
      <c r="B35" s="19">
        <v>43266</v>
      </c>
      <c r="C35" s="19">
        <f t="shared" si="0"/>
        <v>43285</v>
      </c>
      <c r="D35" s="20">
        <v>20</v>
      </c>
      <c r="E35" s="21" t="s">
        <v>8</v>
      </c>
      <c r="F35" s="20">
        <v>-30</v>
      </c>
      <c r="G35" s="20">
        <f>F35</f>
        <v>-30</v>
      </c>
    </row>
    <row r="36" spans="2:11" ht="18" customHeight="1">
      <c r="B36" s="19">
        <f>C35+1</f>
        <v>43286</v>
      </c>
      <c r="C36" s="19">
        <f t="shared" si="0"/>
        <v>43315</v>
      </c>
      <c r="D36" s="20">
        <v>30</v>
      </c>
      <c r="E36" s="21" t="s">
        <v>9</v>
      </c>
      <c r="F36" s="20">
        <f>F35-15</f>
        <v>-45</v>
      </c>
      <c r="G36" s="20">
        <f>F36-F35</f>
        <v>-15</v>
      </c>
    </row>
    <row r="37" spans="2:11" ht="18" customHeight="1">
      <c r="B37" s="19">
        <v>43322</v>
      </c>
      <c r="C37" s="19">
        <f t="shared" si="0"/>
        <v>43353</v>
      </c>
      <c r="D37" s="20">
        <v>32</v>
      </c>
      <c r="E37" s="21" t="s">
        <v>10</v>
      </c>
      <c r="F37" s="20">
        <v>-20</v>
      </c>
      <c r="G37" s="20">
        <f>F37</f>
        <v>-20</v>
      </c>
    </row>
    <row r="38" spans="2:11" ht="18" customHeight="1">
      <c r="B38" s="19">
        <f>C37+1</f>
        <v>43354</v>
      </c>
      <c r="C38" s="19">
        <f t="shared" si="0"/>
        <v>43358</v>
      </c>
      <c r="D38" s="20">
        <v>5</v>
      </c>
      <c r="E38" s="21" t="s">
        <v>11</v>
      </c>
      <c r="F38" s="20">
        <v>-60</v>
      </c>
      <c r="G38" s="20">
        <f>F38-F37</f>
        <v>-40</v>
      </c>
    </row>
    <row r="39" spans="2:11" ht="18" customHeight="1">
      <c r="B39" s="19">
        <f>C38+1</f>
        <v>43359</v>
      </c>
      <c r="C39" s="19">
        <f t="shared" si="0"/>
        <v>43379</v>
      </c>
      <c r="D39" s="20">
        <v>21</v>
      </c>
      <c r="E39" s="21" t="s">
        <v>12</v>
      </c>
      <c r="F39" s="20">
        <f>F38-15</f>
        <v>-75</v>
      </c>
      <c r="G39" s="20">
        <f>F39-F38</f>
        <v>-15</v>
      </c>
    </row>
    <row r="40" spans="2:11">
      <c r="B40" s="22"/>
      <c r="C40" s="22"/>
      <c r="D40" s="23"/>
      <c r="E40" s="24" t="s">
        <v>13</v>
      </c>
      <c r="F40" s="23"/>
      <c r="G40" s="23"/>
      <c r="J40" s="25"/>
    </row>
    <row r="42" spans="2:11" ht="25.2">
      <c r="B42" s="12" t="s">
        <v>2</v>
      </c>
      <c r="C42" s="12"/>
      <c r="D42" s="12"/>
    </row>
    <row r="43" spans="2:11" ht="21">
      <c r="B43" s="13" t="s">
        <v>3</v>
      </c>
      <c r="C43" s="13"/>
      <c r="D43" s="13"/>
      <c r="E43" s="13" t="s">
        <v>6</v>
      </c>
      <c r="F43" s="13" t="s">
        <v>17</v>
      </c>
    </row>
    <row r="44" spans="2:11" s="1" customFormat="1" ht="10.8">
      <c r="B44" s="14"/>
      <c r="C44" s="14"/>
      <c r="D44" s="15"/>
      <c r="E44" s="16"/>
      <c r="F44" s="15"/>
      <c r="G44" s="17"/>
      <c r="H44" s="17"/>
      <c r="I44" s="17"/>
      <c r="J44" s="17"/>
      <c r="K44" s="17"/>
    </row>
    <row r="45" spans="2:11" ht="18" customHeight="1">
      <c r="B45" s="19">
        <v>43192</v>
      </c>
      <c r="C45" s="19"/>
      <c r="D45" s="20"/>
      <c r="E45" s="35" t="str">
        <f>"시작, "&amp;TEXT(B45,"m 월 d 일")</f>
        <v>시작, 4 월 2 일</v>
      </c>
      <c r="F45" s="20">
        <v>30</v>
      </c>
    </row>
    <row r="46" spans="2:11" ht="18" customHeight="1">
      <c r="B46" s="19">
        <f>C33</f>
        <v>43245</v>
      </c>
      <c r="C46" s="19"/>
      <c r="D46" s="20"/>
      <c r="E46" s="35" t="s">
        <v>14</v>
      </c>
      <c r="F46" s="20">
        <v>25</v>
      </c>
    </row>
    <row r="47" spans="2:11" ht="18" customHeight="1">
      <c r="B47" s="19">
        <f>C36</f>
        <v>43315</v>
      </c>
      <c r="C47" s="19"/>
      <c r="D47" s="20"/>
      <c r="E47" s="35" t="s">
        <v>15</v>
      </c>
      <c r="F47" s="20">
        <v>20</v>
      </c>
    </row>
    <row r="48" spans="2:11" ht="18" customHeight="1">
      <c r="B48" s="19">
        <f>C39</f>
        <v>43379</v>
      </c>
      <c r="C48" s="19"/>
      <c r="D48" s="20"/>
      <c r="E48" s="35" t="str">
        <f>"전달, "&amp;TEXT(B48,"m 월 d 일")</f>
        <v>전달, 10 월 6 일</v>
      </c>
      <c r="F48" s="20">
        <v>15</v>
      </c>
      <c r="J48" s="26"/>
    </row>
    <row r="49" spans="2:10">
      <c r="B49" s="22"/>
      <c r="C49" s="22"/>
      <c r="D49" s="23"/>
      <c r="E49" s="24" t="s">
        <v>13</v>
      </c>
      <c r="F49" s="23"/>
      <c r="J49" s="25"/>
    </row>
  </sheetData>
  <phoneticPr fontId="45" type="noConversion"/>
  <hyperlinks>
    <hyperlink ref="J5" r:id="rId1" xr:uid="{67E67E12-339E-49C8-AAAC-2BC2D8E201AE}"/>
    <hyperlink ref="J4" r:id="rId2" xr:uid="{19138F53-77EE-4C8C-8E6E-F4F4F9A6181B}"/>
  </hyperlinks>
  <pageMargins left="0.35" right="0.35" top="0.5" bottom="0.5" header="0.25" footer="0.25"/>
  <pageSetup paperSize="9" fitToHeight="0" orientation="landscape" r:id="rId3"/>
  <ignoredErrors>
    <ignoredError sqref="G36:G37" formula="1"/>
  </ignoredError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28E46-4F8E-4CE9-86EA-5AE28B42ED2D}">
  <dimension ref="B1:C19"/>
  <sheetViews>
    <sheetView showGridLines="0" workbookViewId="0"/>
  </sheetViews>
  <sheetFormatPr defaultColWidth="9" defaultRowHeight="15.6"/>
  <cols>
    <col min="1" max="1" width="2.69921875" style="3" customWidth="1"/>
    <col min="2" max="2" width="90.19921875" style="2" customWidth="1"/>
    <col min="3" max="16384" width="9" style="3"/>
  </cols>
  <sheetData>
    <row r="1" spans="2:3" ht="46.5" customHeight="1">
      <c r="B1" s="27"/>
      <c r="C1" s="28"/>
    </row>
    <row r="2" spans="2:3" s="4" customFormat="1" ht="19.2">
      <c r="B2" s="29" t="s">
        <v>31</v>
      </c>
      <c r="C2" s="29"/>
    </row>
    <row r="3" spans="2:3" s="5" customFormat="1" ht="17.399999999999999">
      <c r="B3" s="30" t="s">
        <v>32</v>
      </c>
      <c r="C3" s="30"/>
    </row>
    <row r="4" spans="2:3">
      <c r="B4" s="27"/>
      <c r="C4" s="28"/>
    </row>
    <row r="5" spans="2:3">
      <c r="B5" s="27"/>
      <c r="C5" s="28"/>
    </row>
    <row r="6" spans="2:3" ht="25.2">
      <c r="B6" s="31" t="s">
        <v>33</v>
      </c>
      <c r="C6" s="28"/>
    </row>
    <row r="7" spans="2:3" ht="69.599999999999994">
      <c r="B7" s="32" t="s">
        <v>34</v>
      </c>
      <c r="C7" s="28"/>
    </row>
    <row r="8" spans="2:3" ht="17.399999999999999">
      <c r="B8" s="32"/>
      <c r="C8" s="28"/>
    </row>
    <row r="9" spans="2:3" ht="34.799999999999997">
      <c r="B9" s="32" t="s">
        <v>35</v>
      </c>
      <c r="C9" s="28"/>
    </row>
    <row r="10" spans="2:3">
      <c r="B10" s="27"/>
      <c r="C10" s="28"/>
    </row>
    <row r="11" spans="2:3" s="6" customFormat="1" ht="30">
      <c r="B11" s="31" t="s">
        <v>36</v>
      </c>
      <c r="C11" s="33"/>
    </row>
    <row r="12" spans="2:3" ht="20.25" customHeight="1">
      <c r="B12" s="32" t="s">
        <v>37</v>
      </c>
      <c r="C12" s="28"/>
    </row>
    <row r="13" spans="2:3" ht="21">
      <c r="B13" s="34" t="s">
        <v>38</v>
      </c>
      <c r="C13" s="28"/>
    </row>
    <row r="14" spans="2:3" ht="21">
      <c r="B14" s="34" t="s">
        <v>39</v>
      </c>
      <c r="C14" s="28"/>
    </row>
    <row r="15" spans="2:3">
      <c r="B15" s="27"/>
      <c r="C15" s="28"/>
    </row>
    <row r="16" spans="2:3" s="6" customFormat="1" ht="30">
      <c r="B16" s="31" t="s">
        <v>40</v>
      </c>
      <c r="C16" s="33"/>
    </row>
    <row r="17" spans="2:3" ht="52.2">
      <c r="B17" s="32" t="s">
        <v>41</v>
      </c>
      <c r="C17" s="28"/>
    </row>
    <row r="18" spans="2:3" ht="17.399999999999999">
      <c r="B18" s="32"/>
      <c r="C18" s="28"/>
    </row>
    <row r="19" spans="2:3" ht="69.599999999999994">
      <c r="B19" s="32" t="s">
        <v>42</v>
      </c>
      <c r="C19" s="28"/>
    </row>
  </sheetData>
  <phoneticPr fontId="45" type="noConversion"/>
  <hyperlinks>
    <hyperlink ref="B13" r:id="rId1" xr:uid="{B8947EC3-1C72-493B-A4FE-3C48F5A53842}"/>
    <hyperlink ref="B14" r:id="rId2" xr:uid="{DFD6A2CD-51CD-4C83-9B83-B25742004360}"/>
    <hyperlink ref="B2" r:id="rId3" xr:uid="{43D0A7D2-DABF-42AF-87ED-ECA12DBF526E}"/>
    <hyperlink ref="B3" r:id="rId4" xr:uid="{EFC32A66-072E-4930-A63A-F05546C72F1E}"/>
  </hyperlinks>
  <pageMargins left="0.7" right="0.7" top="0.75" bottom="0.75" header="0.3" footer="0.3"/>
  <pageSetup paperSize="9" orientation="portrait" r:id="rId5"/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TM16410085</Templat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2</vt:i4>
      </vt:variant>
    </vt:vector>
  </HeadingPairs>
  <TitlesOfParts>
    <vt:vector size="4" baseType="lpstr">
      <vt:lpstr>시간 표시줄</vt:lpstr>
      <vt:lpstr>정보</vt:lpstr>
      <vt:lpstr>'시간 표시줄'!Print_Area</vt:lpstr>
      <vt:lpstr>'시간 표시줄'!Print_Titles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2021-10-12T17:49:37Z</dcterms:created>
  <dcterms:modified xsi:type="dcterms:W3CDTF">2022-09-14T10:28:55Z</dcterms:modified>
</cp:coreProperties>
</file>